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cuny547-my.sharepoint.com/personal/eagu_gradcenter_cuny_edu/Documents/Estudios DEPS Emanuel/archivos para el sitio/datos/2. Desigualdad/Serie actual/"/>
    </mc:Choice>
  </mc:AlternateContent>
  <xr:revisionPtr revIDLastSave="53" documentId="13_ncr:1_{B9687704-29EE-5844-8E00-F1629C7AA7DE}" xr6:coauthVersionLast="47" xr6:coauthVersionMax="47" xr10:uidLastSave="{EA405F0D-5865-214B-B695-A9E985E7B5ED}"/>
  <workbookProtection lockStructure="1"/>
  <bookViews>
    <workbookView xWindow="1600" yWindow="500" windowWidth="25460" windowHeight="14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/>
  <c r="F41" i="1"/>
  <c r="F43" i="1"/>
  <c r="F38" i="1" l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<sst xmlns="http://schemas.openxmlformats.org/spreadsheetml/2006/main" count="8" uniqueCount="8">
  <si>
    <t>FUENTE: www.estudiosdeps.org en base a Encuesta Permanente de Hogares (EPH-INDEC).</t>
  </si>
  <si>
    <t>Año</t>
  </si>
  <si>
    <t>Estrato Alto</t>
  </si>
  <si>
    <t>Estrato Medio</t>
  </si>
  <si>
    <t>Estrato Bajo</t>
  </si>
  <si>
    <t>Argentina, AMBA</t>
  </si>
  <si>
    <t>Total</t>
  </si>
  <si>
    <t>Hogares en relación a la mediana del ingreso total familiar ajustado por adulto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</si>
</sst>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93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/>
    </xf>
    <xf numFmtId="0" fontId="3" fillId="3" borderId="3" xfId="1" applyFont="1" applyFill="1" applyBorder="1" applyAlignment="1">
      <alignment horizontal="center" vertical="center" wrapText="1"/>
    </xf>
    <xf numFmtId="164" fontId="8" fillId="3" borderId="4" xfId="6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right" vertical="center" indent="1"/>
    </xf>
    <xf numFmtId="0" fontId="3" fillId="2" borderId="7" xfId="1" applyFont="1" applyFill="1" applyBorder="1" applyAlignment="1">
      <alignment horizontal="center" vertical="center"/>
    </xf>
    <xf numFmtId="165" fontId="0" fillId="0" borderId="8" xfId="1" applyNumberFormat="1" applyFont="1" applyFill="1" applyBorder="1" applyAlignment="1">
      <alignment horizontal="right" vertical="center" indent="1"/>
    </xf>
    <xf numFmtId="164" fontId="8" fillId="3" borderId="9" xfId="6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>
      <alignment horizontal="right" vertical="center" indent="1"/>
    </xf>
    <xf numFmtId="165" fontId="4" fillId="0" borderId="10" xfId="1" applyNumberFormat="1" applyFont="1" applyFill="1" applyBorder="1" applyAlignment="1">
      <alignment horizontal="right" vertical="center" indent="1"/>
    </xf>
    <xf numFmtId="165" fontId="0" fillId="0" borderId="11" xfId="1" applyNumberFormat="1" applyFont="1" applyFill="1" applyBorder="1" applyAlignment="1">
      <alignment horizontal="right" vertical="center" indent="1"/>
    </xf>
    <xf numFmtId="0" fontId="0" fillId="0" borderId="0" xfId="0" applyFont="1" applyAlignment="1">
      <alignment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93">
    <cellStyle name="Followed Hyperlink" xfId="3" builtinId="9" hidden="1"/>
    <cellStyle name="Followed Hyperlink" xfId="5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2" builtinId="8" hidden="1"/>
    <cellStyle name="Hyperlink" xfId="4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  <cellStyle name="Normal 2" xfId="1" xr:uid="{00000000-0005-0000-0000-00005B000000}"/>
    <cellStyle name="Normal_Hoja3" xfId="6" xr:uid="{00000000-0005-0000-0000-00005C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101600</xdr:rowOff>
    </xdr:from>
    <xdr:to>
      <xdr:col>3</xdr:col>
      <xdr:colOff>96520</xdr:colOff>
      <xdr:row>0</xdr:row>
      <xdr:rowOff>901700</xdr:rowOff>
    </xdr:to>
    <xdr:pic>
      <xdr:nvPicPr>
        <xdr:cNvPr id="1037" name="3 Imagen" descr="Sin título.png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1600"/>
          <a:ext cx="1778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454660</xdr:colOff>
      <xdr:row>0</xdr:row>
      <xdr:rowOff>990600</xdr:rowOff>
    </xdr:from>
    <xdr:to>
      <xdr:col>5</xdr:col>
      <xdr:colOff>1117600</xdr:colOff>
      <xdr:row>0</xdr:row>
      <xdr:rowOff>995680</xdr:rowOff>
    </xdr:to>
    <xdr:cxnSp macro="">
      <xdr:nvCxnSpPr>
        <xdr:cNvPr id="1038" name="4 Conector rec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CxnSpPr>
          <a:cxnSpLocks noChangeShapeType="1"/>
        </xdr:cNvCxnSpPr>
      </xdr:nvCxnSpPr>
      <xdr:spPr bwMode="auto">
        <a:xfrm>
          <a:off x="454660" y="990600"/>
          <a:ext cx="5153660" cy="5080"/>
        </a:xfrm>
        <a:prstGeom prst="line">
          <a:avLst/>
        </a:prstGeom>
        <a:noFill/>
        <a:ln w="38100">
          <a:solidFill>
            <a:srgbClr val="9BBB59"/>
          </a:solidFill>
          <a:round/>
          <a:headEnd/>
          <a:tailEnd/>
        </a:ln>
        <a:effectLst>
          <a:outerShdw blurRad="63500" dist="23000" dir="5400000" rotWithShape="0">
            <a:srgbClr val="000000">
              <a:alpha val="34999"/>
            </a:srgbClr>
          </a:outerShdw>
        </a:effectLst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45"/>
  <sheetViews>
    <sheetView showGridLines="0" tabSelected="1" zoomScale="115" zoomScaleNormal="115" zoomScalePageLayoutView="125" workbookViewId="0">
      <pane xSplit="2" ySplit="5" topLeftCell="C29" activePane="bottomRight" state="frozen"/>
      <selection pane="topRight" activeCell="C1" sqref="C1"/>
      <selection pane="bottomLeft" activeCell="A6" sqref="A6"/>
      <selection pane="bottomRight" activeCell="B2" sqref="B2:F2"/>
    </sheetView>
  </sheetViews>
  <sheetFormatPr baseColWidth="10" defaultColWidth="10.83203125" defaultRowHeight="13" x14ac:dyDescent="0.15"/>
  <cols>
    <col min="1" max="1" width="6.1640625" style="1" customWidth="1"/>
    <col min="2" max="2" width="7.1640625" style="1" customWidth="1"/>
    <col min="3" max="6" width="15.1640625" style="1" customWidth="1"/>
    <col min="7" max="16384" width="10.83203125" style="1"/>
  </cols>
  <sheetData>
    <row r="1" spans="2:6" ht="92" customHeight="1" thickBot="1" x14ac:dyDescent="0.2"/>
    <row r="2" spans="2:6" s="13" customFormat="1" ht="30" customHeight="1" x14ac:dyDescent="0.15">
      <c r="B2" s="14" t="s">
        <v>7</v>
      </c>
      <c r="C2" s="15"/>
      <c r="D2" s="15"/>
      <c r="E2" s="15"/>
      <c r="F2" s="16"/>
    </row>
    <row r="3" spans="2:6" s="13" customFormat="1" ht="16" customHeight="1" thickBot="1" x14ac:dyDescent="0.2">
      <c r="B3" s="17" t="s">
        <v>5</v>
      </c>
      <c r="C3" s="18"/>
      <c r="D3" s="18"/>
      <c r="E3" s="18"/>
      <c r="F3" s="19"/>
    </row>
    <row r="4" spans="2:6" ht="10.5" customHeight="1" thickBot="1" x14ac:dyDescent="0.2"/>
    <row r="5" spans="2:6" ht="15" customHeight="1" thickBot="1" x14ac:dyDescent="0.2">
      <c r="B5" s="3" t="s">
        <v>1</v>
      </c>
      <c r="C5" s="4" t="s">
        <v>4</v>
      </c>
      <c r="D5" s="4" t="s">
        <v>3</v>
      </c>
      <c r="E5" s="4" t="s">
        <v>2</v>
      </c>
      <c r="F5" s="9" t="s">
        <v>6</v>
      </c>
    </row>
    <row r="6" spans="2:6" x14ac:dyDescent="0.15">
      <c r="B6" s="5">
        <v>1980</v>
      </c>
      <c r="C6" s="6">
        <v>14.244612011337505</v>
      </c>
      <c r="D6" s="6">
        <v>58.82221090641908</v>
      </c>
      <c r="E6" s="6">
        <v>26.933177082243414</v>
      </c>
      <c r="F6" s="10">
        <f>SUM(C6:E6)</f>
        <v>100</v>
      </c>
    </row>
    <row r="7" spans="2:6" x14ac:dyDescent="0.15">
      <c r="B7" s="5">
        <v>1985</v>
      </c>
      <c r="C7" s="6">
        <v>16.955736916088568</v>
      </c>
      <c r="D7" s="6">
        <v>54.701161130158653</v>
      </c>
      <c r="E7" s="6">
        <v>28.343101953752779</v>
      </c>
      <c r="F7" s="10">
        <f t="shared" ref="F7:F43" si="0">SUM(C7:E7)</f>
        <v>100</v>
      </c>
    </row>
    <row r="8" spans="2:6" x14ac:dyDescent="0.15">
      <c r="B8" s="5">
        <v>1986</v>
      </c>
      <c r="C8" s="6">
        <v>17.003470752560737</v>
      </c>
      <c r="D8" s="6">
        <v>55.530474900533314</v>
      </c>
      <c r="E8" s="6">
        <v>27.466054346905949</v>
      </c>
      <c r="F8" s="10">
        <f t="shared" si="0"/>
        <v>100</v>
      </c>
    </row>
    <row r="9" spans="2:6" x14ac:dyDescent="0.15">
      <c r="B9" s="5">
        <v>1987</v>
      </c>
      <c r="C9" s="6">
        <v>17.033456372872937</v>
      </c>
      <c r="D9" s="6">
        <v>53.545685268505387</v>
      </c>
      <c r="E9" s="6">
        <v>29.420858358621675</v>
      </c>
      <c r="F9" s="10">
        <f t="shared" si="0"/>
        <v>100</v>
      </c>
    </row>
    <row r="10" spans="2:6" x14ac:dyDescent="0.15">
      <c r="B10" s="5">
        <v>1988</v>
      </c>
      <c r="C10" s="6">
        <v>18.842047524679352</v>
      </c>
      <c r="D10" s="6">
        <v>51.867530033726396</v>
      </c>
      <c r="E10" s="6">
        <v>29.290422441594249</v>
      </c>
      <c r="F10" s="10">
        <f t="shared" si="0"/>
        <v>100</v>
      </c>
    </row>
    <row r="11" spans="2:6" x14ac:dyDescent="0.15">
      <c r="B11" s="5">
        <v>1989</v>
      </c>
      <c r="C11" s="6">
        <v>21.577013626892487</v>
      </c>
      <c r="D11" s="6">
        <v>46.605382606228787</v>
      </c>
      <c r="E11" s="6">
        <v>31.817603766878729</v>
      </c>
      <c r="F11" s="10">
        <f t="shared" si="0"/>
        <v>100</v>
      </c>
    </row>
    <row r="12" spans="2:6" x14ac:dyDescent="0.15">
      <c r="B12" s="5">
        <v>1990</v>
      </c>
      <c r="C12" s="6">
        <v>19.599883601896838</v>
      </c>
      <c r="D12" s="6">
        <v>51.125702041671019</v>
      </c>
      <c r="E12" s="6">
        <v>29.274414356432139</v>
      </c>
      <c r="F12" s="10">
        <f t="shared" si="0"/>
        <v>100</v>
      </c>
    </row>
    <row r="13" spans="2:6" x14ac:dyDescent="0.15">
      <c r="B13" s="5">
        <v>1991</v>
      </c>
      <c r="C13" s="6">
        <v>17.326157331275237</v>
      </c>
      <c r="D13" s="6">
        <v>52.099366085188507</v>
      </c>
      <c r="E13" s="6">
        <v>30.57447658353626</v>
      </c>
      <c r="F13" s="10">
        <f t="shared" si="0"/>
        <v>100</v>
      </c>
    </row>
    <row r="14" spans="2:6" x14ac:dyDescent="0.15">
      <c r="B14" s="5">
        <v>1992</v>
      </c>
      <c r="C14" s="6">
        <v>16.801540131024861</v>
      </c>
      <c r="D14" s="6">
        <v>50.549173830031002</v>
      </c>
      <c r="E14" s="6">
        <v>32.649286038944133</v>
      </c>
      <c r="F14" s="11">
        <f t="shared" si="0"/>
        <v>100</v>
      </c>
    </row>
    <row r="15" spans="2:6" x14ac:dyDescent="0.15">
      <c r="B15" s="5">
        <v>1993</v>
      </c>
      <c r="C15" s="6">
        <v>17.471612235650568</v>
      </c>
      <c r="D15" s="6">
        <v>51.488607697666083</v>
      </c>
      <c r="E15" s="6">
        <v>31.039780066683349</v>
      </c>
      <c r="F15" s="10">
        <f t="shared" si="0"/>
        <v>100</v>
      </c>
    </row>
    <row r="16" spans="2:6" x14ac:dyDescent="0.15">
      <c r="B16" s="5">
        <v>1994</v>
      </c>
      <c r="C16" s="6">
        <v>18.771680824248307</v>
      </c>
      <c r="D16" s="6">
        <v>50.540489353273991</v>
      </c>
      <c r="E16" s="6">
        <v>30.687829822477696</v>
      </c>
      <c r="F16" s="10">
        <f t="shared" si="0"/>
        <v>99.999999999999986</v>
      </c>
    </row>
    <row r="17" spans="2:6" x14ac:dyDescent="0.15">
      <c r="B17" s="5">
        <v>1995</v>
      </c>
      <c r="C17" s="6">
        <v>18.514935593588898</v>
      </c>
      <c r="D17" s="6">
        <v>48.945597590760741</v>
      </c>
      <c r="E17" s="6">
        <v>32.539466815650364</v>
      </c>
      <c r="F17" s="10">
        <f t="shared" si="0"/>
        <v>100</v>
      </c>
    </row>
    <row r="18" spans="2:6" ht="12" customHeight="1" x14ac:dyDescent="0.15">
      <c r="B18" s="5">
        <v>1996</v>
      </c>
      <c r="C18" s="6">
        <v>20.713968441525399</v>
      </c>
      <c r="D18" s="6">
        <v>48.016258582180775</v>
      </c>
      <c r="E18" s="6">
        <v>31.269772976293826</v>
      </c>
      <c r="F18" s="10">
        <f t="shared" si="0"/>
        <v>100</v>
      </c>
    </row>
    <row r="19" spans="2:6" x14ac:dyDescent="0.15">
      <c r="B19" s="5">
        <v>1997</v>
      </c>
      <c r="C19" s="6">
        <v>20.977202917996301</v>
      </c>
      <c r="D19" s="6">
        <v>46.640731298133446</v>
      </c>
      <c r="E19" s="6">
        <v>32.382065783870253</v>
      </c>
      <c r="F19" s="10">
        <f t="shared" si="0"/>
        <v>100</v>
      </c>
    </row>
    <row r="20" spans="2:6" x14ac:dyDescent="0.15">
      <c r="B20" s="5">
        <v>1998</v>
      </c>
      <c r="C20" s="6">
        <v>20.855701609262756</v>
      </c>
      <c r="D20" s="6">
        <v>46.061070055157757</v>
      </c>
      <c r="E20" s="6">
        <v>33.083228335579484</v>
      </c>
      <c r="F20" s="10">
        <f t="shared" si="0"/>
        <v>100</v>
      </c>
    </row>
    <row r="21" spans="2:6" x14ac:dyDescent="0.15">
      <c r="B21" s="5">
        <v>1999</v>
      </c>
      <c r="C21" s="6">
        <v>21.172499524190346</v>
      </c>
      <c r="D21" s="6">
        <v>45.957462770777198</v>
      </c>
      <c r="E21" s="6">
        <v>32.870037705032452</v>
      </c>
      <c r="F21" s="10">
        <f t="shared" si="0"/>
        <v>100</v>
      </c>
    </row>
    <row r="22" spans="2:6" x14ac:dyDescent="0.15">
      <c r="B22" s="5">
        <v>2000</v>
      </c>
      <c r="C22" s="6">
        <v>22.93860544736248</v>
      </c>
      <c r="D22" s="6">
        <v>43.12328466723892</v>
      </c>
      <c r="E22" s="6">
        <v>33.938109885398603</v>
      </c>
      <c r="F22" s="10">
        <f t="shared" si="0"/>
        <v>100</v>
      </c>
    </row>
    <row r="23" spans="2:6" x14ac:dyDescent="0.15">
      <c r="B23" s="5">
        <v>2001</v>
      </c>
      <c r="C23" s="6">
        <v>25.371274811665923</v>
      </c>
      <c r="D23" s="6">
        <v>41.188833537218969</v>
      </c>
      <c r="E23" s="6">
        <v>33.439891651115104</v>
      </c>
      <c r="F23" s="10">
        <f t="shared" si="0"/>
        <v>100</v>
      </c>
    </row>
    <row r="24" spans="2:6" x14ac:dyDescent="0.15">
      <c r="B24" s="5">
        <v>2002</v>
      </c>
      <c r="C24" s="6">
        <v>23.743920303994056</v>
      </c>
      <c r="D24" s="6">
        <v>43.866927317627628</v>
      </c>
      <c r="E24" s="6">
        <v>32.389152378378313</v>
      </c>
      <c r="F24" s="10">
        <f t="shared" si="0"/>
        <v>100</v>
      </c>
    </row>
    <row r="25" spans="2:6" x14ac:dyDescent="0.15">
      <c r="B25" s="5">
        <v>2003</v>
      </c>
      <c r="C25" s="6">
        <v>25.750221365998371</v>
      </c>
      <c r="D25" s="6">
        <v>41.850955363267644</v>
      </c>
      <c r="E25" s="6">
        <v>32.398823270733985</v>
      </c>
      <c r="F25" s="10">
        <f t="shared" si="0"/>
        <v>100</v>
      </c>
    </row>
    <row r="26" spans="2:6" x14ac:dyDescent="0.15">
      <c r="B26" s="5">
        <v>2004</v>
      </c>
      <c r="C26" s="6">
        <v>25.347374229028674</v>
      </c>
      <c r="D26" s="6">
        <v>44.867714142871577</v>
      </c>
      <c r="E26" s="6">
        <v>29.784911628099753</v>
      </c>
      <c r="F26" s="10">
        <f t="shared" si="0"/>
        <v>100</v>
      </c>
    </row>
    <row r="27" spans="2:6" x14ac:dyDescent="0.15">
      <c r="B27" s="5">
        <v>2005</v>
      </c>
      <c r="C27" s="6">
        <v>23.696220773841109</v>
      </c>
      <c r="D27" s="6">
        <v>46.111058108341659</v>
      </c>
      <c r="E27" s="6">
        <v>30.192721117817232</v>
      </c>
      <c r="F27" s="10">
        <f t="shared" si="0"/>
        <v>100</v>
      </c>
    </row>
    <row r="28" spans="2:6" x14ac:dyDescent="0.15">
      <c r="B28" s="5">
        <v>2006</v>
      </c>
      <c r="C28" s="6">
        <v>23.915579469702678</v>
      </c>
      <c r="D28" s="6">
        <v>46.655191749437677</v>
      </c>
      <c r="E28" s="6">
        <v>29.429228780859646</v>
      </c>
      <c r="F28" s="10">
        <f t="shared" si="0"/>
        <v>100</v>
      </c>
    </row>
    <row r="29" spans="2:6" x14ac:dyDescent="0.15">
      <c r="B29" s="5">
        <v>2007</v>
      </c>
      <c r="C29" s="6">
        <v>24.479545839176637</v>
      </c>
      <c r="D29" s="6">
        <v>47.203515263347704</v>
      </c>
      <c r="E29" s="6">
        <v>28.316938897475662</v>
      </c>
      <c r="F29" s="10">
        <f t="shared" si="0"/>
        <v>100</v>
      </c>
    </row>
    <row r="30" spans="2:6" x14ac:dyDescent="0.15">
      <c r="B30" s="5">
        <v>2008</v>
      </c>
      <c r="C30" s="6">
        <v>21.941603355844293</v>
      </c>
      <c r="D30" s="6">
        <v>49.476611164746799</v>
      </c>
      <c r="E30" s="6">
        <v>28.581785479408904</v>
      </c>
      <c r="F30" s="10">
        <f t="shared" si="0"/>
        <v>100</v>
      </c>
    </row>
    <row r="31" spans="2:6" x14ac:dyDescent="0.15">
      <c r="B31" s="5">
        <v>2009</v>
      </c>
      <c r="C31" s="6">
        <v>22.041458625627595</v>
      </c>
      <c r="D31" s="6">
        <v>49.761554317962606</v>
      </c>
      <c r="E31" s="6">
        <v>28.196987056409796</v>
      </c>
      <c r="F31" s="10">
        <f t="shared" si="0"/>
        <v>100</v>
      </c>
    </row>
    <row r="32" spans="2:6" x14ac:dyDescent="0.15">
      <c r="B32" s="5">
        <v>2010</v>
      </c>
      <c r="C32" s="6">
        <v>20.700000000000003</v>
      </c>
      <c r="D32" s="6">
        <v>51.300000000000004</v>
      </c>
      <c r="E32" s="6">
        <v>28</v>
      </c>
      <c r="F32" s="10">
        <f t="shared" si="0"/>
        <v>100</v>
      </c>
    </row>
    <row r="33" spans="2:6" x14ac:dyDescent="0.15">
      <c r="B33" s="5">
        <v>2011</v>
      </c>
      <c r="C33" s="6">
        <v>19.53</v>
      </c>
      <c r="D33" s="6">
        <v>50.76</v>
      </c>
      <c r="E33" s="6">
        <v>29.71</v>
      </c>
      <c r="F33" s="10">
        <f t="shared" si="0"/>
        <v>100</v>
      </c>
    </row>
    <row r="34" spans="2:6" x14ac:dyDescent="0.15">
      <c r="B34" s="5">
        <v>2012</v>
      </c>
      <c r="C34" s="6">
        <v>19.690000000000001</v>
      </c>
      <c r="D34" s="6">
        <v>49.94</v>
      </c>
      <c r="E34" s="6">
        <v>30.37</v>
      </c>
      <c r="F34" s="10">
        <f t="shared" si="0"/>
        <v>100</v>
      </c>
    </row>
    <row r="35" spans="2:6" x14ac:dyDescent="0.15">
      <c r="B35" s="5">
        <v>2013</v>
      </c>
      <c r="C35" s="6">
        <v>21</v>
      </c>
      <c r="D35" s="6">
        <v>49.93</v>
      </c>
      <c r="E35" s="6">
        <v>29.06</v>
      </c>
      <c r="F35" s="10">
        <f t="shared" si="0"/>
        <v>99.990000000000009</v>
      </c>
    </row>
    <row r="36" spans="2:6" x14ac:dyDescent="0.15">
      <c r="B36" s="5">
        <v>2014</v>
      </c>
      <c r="C36" s="6">
        <v>21.48</v>
      </c>
      <c r="D36" s="6">
        <v>49.8</v>
      </c>
      <c r="E36" s="6">
        <v>28.71</v>
      </c>
      <c r="F36" s="10">
        <f t="shared" si="0"/>
        <v>99.990000000000009</v>
      </c>
    </row>
    <row r="37" spans="2:6" x14ac:dyDescent="0.15">
      <c r="B37" s="5">
        <v>2015</v>
      </c>
      <c r="C37" s="6">
        <v>20.79</v>
      </c>
      <c r="D37" s="6">
        <v>50.11</v>
      </c>
      <c r="E37" s="6">
        <v>29.1</v>
      </c>
      <c r="F37" s="10">
        <f t="shared" si="0"/>
        <v>100</v>
      </c>
    </row>
    <row r="38" spans="2:6" x14ac:dyDescent="0.15">
      <c r="B38" s="5">
        <v>2016</v>
      </c>
      <c r="C38" s="6">
        <v>19.21</v>
      </c>
      <c r="D38" s="6">
        <v>50.55</v>
      </c>
      <c r="E38" s="6">
        <v>30.24</v>
      </c>
      <c r="F38" s="10">
        <f t="shared" si="0"/>
        <v>99.999999999999986</v>
      </c>
    </row>
    <row r="39" spans="2:6" x14ac:dyDescent="0.15">
      <c r="B39" s="5">
        <v>2017</v>
      </c>
      <c r="C39" s="6">
        <v>18.670000000000002</v>
      </c>
      <c r="D39" s="6">
        <v>52.51</v>
      </c>
      <c r="E39" s="6">
        <v>28.82</v>
      </c>
      <c r="F39" s="10">
        <v>100.01</v>
      </c>
    </row>
    <row r="40" spans="2:6" x14ac:dyDescent="0.15">
      <c r="B40" s="5">
        <v>2018</v>
      </c>
      <c r="C40" s="6">
        <v>19.54</v>
      </c>
      <c r="D40" s="6">
        <v>50.74</v>
      </c>
      <c r="E40" s="6">
        <v>29.73</v>
      </c>
      <c r="F40" s="10">
        <v>100.01</v>
      </c>
    </row>
    <row r="41" spans="2:6" x14ac:dyDescent="0.15">
      <c r="B41" s="5">
        <v>2019</v>
      </c>
      <c r="C41" s="6">
        <v>21.661659462232301</v>
      </c>
      <c r="D41" s="6">
        <v>46.620173050600009</v>
      </c>
      <c r="E41" s="6">
        <v>31.718167487167687</v>
      </c>
      <c r="F41" s="10">
        <f t="shared" si="0"/>
        <v>100</v>
      </c>
    </row>
    <row r="42" spans="2:6" x14ac:dyDescent="0.15">
      <c r="B42" s="5">
        <v>2020</v>
      </c>
      <c r="C42" s="6">
        <v>23.86</v>
      </c>
      <c r="D42" s="6">
        <v>42.73</v>
      </c>
      <c r="E42" s="6">
        <v>33.4</v>
      </c>
      <c r="F42" s="10">
        <f t="shared" si="0"/>
        <v>99.990000000000009</v>
      </c>
    </row>
    <row r="43" spans="2:6" ht="14" thickBot="1" x14ac:dyDescent="0.2">
      <c r="B43" s="7">
        <v>2021</v>
      </c>
      <c r="C43" s="8">
        <v>18.82</v>
      </c>
      <c r="D43" s="8">
        <v>52.2</v>
      </c>
      <c r="E43" s="8">
        <v>28.98</v>
      </c>
      <c r="F43" s="12">
        <f t="shared" si="0"/>
        <v>100.00000000000001</v>
      </c>
    </row>
    <row r="45" spans="2:6" x14ac:dyDescent="0.15">
      <c r="B45" s="2" t="s">
        <v>0</v>
      </c>
      <c r="C45" s="2"/>
      <c r="D45" s="2"/>
      <c r="E45" s="2"/>
    </row>
  </sheetData>
  <sheetProtection selectLockedCells="1" selectUnlockedCells="1"/>
  <dataConsolidate/>
  <mergeCells count="2">
    <mergeCell ref="B2:F2"/>
    <mergeCell ref="B3:F3"/>
  </mergeCells>
  <phoneticPr fontId="1" type="noConversion"/>
  <pageMargins left="0.25" right="0.25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Seaboard Marine,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Pineda</dc:creator>
  <cp:lastModifiedBy>Emanuel Agu</cp:lastModifiedBy>
  <dcterms:created xsi:type="dcterms:W3CDTF">2011-09-28T16:49:18Z</dcterms:created>
  <dcterms:modified xsi:type="dcterms:W3CDTF">2022-05-31T13:31:11Z</dcterms:modified>
</cp:coreProperties>
</file>